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<sst xmlns="http://schemas.openxmlformats.org/spreadsheetml/2006/main" count="28" uniqueCount="18">
  <si>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СВЕДЕНИЯ О ТЕХНИЧЕСКОМ СОСТОЯНИИ СЕТЕЙ</t>
  </si>
  <si>
    <t xml:space="preserve">Количество аварийных отключений по сетям 6/10 кВ </t>
  </si>
  <si>
    <t>Год</t>
  </si>
  <si>
    <t>Квартал</t>
  </si>
  <si>
    <t>Количество отключений</t>
  </si>
  <si>
    <t xml:space="preserve">за год </t>
  </si>
  <si>
    <t>ПРИЧИНА</t>
  </si>
  <si>
    <t>Повреждение КЛ или ВЛ</t>
  </si>
  <si>
    <t>Станционное повреждение</t>
  </si>
  <si>
    <t>Срабатывание защиты без повреждений</t>
  </si>
  <si>
    <t>Прочие</t>
  </si>
  <si>
    <t>ТЕРРИТОРИАЛЬНО</t>
  </si>
  <si>
    <t>г. Чехов</t>
  </si>
  <si>
    <t>Чеховский р-он</t>
  </si>
  <si>
    <t>Объем недопост.энергии, кВт.ч</t>
  </si>
  <si>
    <t>* По причине аварийных отключений оборудования режим ограничения потребителей не вводился.</t>
  </si>
  <si>
    <t>* Аварийно-восстановительные работы были выполнены в установленные нормативами сроки.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</si>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</sst>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R22" sqref="R22"/>
    </sheetView>
  </sheetViews>
  <sheetFormatPr defaultColWidth="9.00390625" defaultRowHeight="12.75"/>
  <cols>
    <col min="1" max="1" width="16.625" style="0" customWidth="1"/>
    <col min="2" max="2" width="7.25390625" style="0" customWidth="1"/>
    <col min="3" max="3" width="7.375" style="0" customWidth="1"/>
    <col min="4" max="4" width="7.25390625" style="0" customWidth="1"/>
    <col min="5" max="5" width="6.875" style="0" customWidth="1"/>
    <col min="6" max="6" width="7.625" style="0" customWidth="1"/>
    <col min="7" max="7" width="7.25390625" style="0" customWidth="1"/>
    <col min="8" max="8" width="7.375" style="0" customWidth="1"/>
    <col min="9" max="9" width="7.75390625" style="0" customWidth="1"/>
    <col min="10" max="10" width="8.375" style="0" customWidth="1"/>
    <col min="11" max="11" width="8.00390625" style="0" customWidth="1"/>
    <col min="12" max="12" width="8.00390625" style="1" customWidth="1"/>
    <col min="13" max="13" width="7.25390625" style="0" customWidth="1"/>
    <col min="14" max="14" width="7.625" style="0" customWidth="1"/>
    <col min="15" max="15" width="7.875" style="0" customWidth="1"/>
  </cols>
  <sheetData>
    <row r="1" spans="1:16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</row>
    <row r="3" spans="1:14" ht="15">
      <c r="A3" s="1"/>
      <c r="B3" s="3"/>
      <c r="C3" s="3"/>
      <c r="D3" s="4" t="s">
        <v>1</v>
      </c>
      <c r="E3" s="4"/>
      <c r="F3" s="4"/>
      <c r="G3" s="4"/>
      <c r="H3" s="4"/>
      <c r="I3" s="4"/>
      <c r="J3" s="4"/>
      <c r="K3" s="3"/>
      <c r="L3" s="3"/>
      <c r="M3" s="3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1"/>
    </row>
    <row r="5" spans="1:16" ht="12.75">
      <c r="A5" s="5" t="s">
        <v>2</v>
      </c>
      <c r="B5" s="13">
        <v>2009</v>
      </c>
      <c r="C5" s="13"/>
      <c r="D5" s="13"/>
      <c r="E5" s="13"/>
      <c r="F5" s="13"/>
      <c r="G5" s="13">
        <v>2010</v>
      </c>
      <c r="H5" s="13"/>
      <c r="I5" s="13"/>
      <c r="J5" s="13"/>
      <c r="K5" s="13"/>
      <c r="L5" s="13">
        <v>2011</v>
      </c>
      <c r="M5" s="13"/>
      <c r="N5" s="13"/>
      <c r="O5" s="13"/>
      <c r="P5" s="13"/>
    </row>
    <row r="6" spans="1:16" ht="12.75">
      <c r="A6" s="5" t="s">
        <v>3</v>
      </c>
      <c r="B6" s="6">
        <v>1</v>
      </c>
      <c r="C6" s="6">
        <v>2</v>
      </c>
      <c r="D6" s="6">
        <v>3</v>
      </c>
      <c r="E6" s="6">
        <v>4</v>
      </c>
      <c r="F6" s="6" t="s">
        <v>5</v>
      </c>
      <c r="G6" s="6">
        <v>1</v>
      </c>
      <c r="H6" s="6">
        <v>2</v>
      </c>
      <c r="I6" s="6">
        <v>3</v>
      </c>
      <c r="J6" s="6">
        <v>4</v>
      </c>
      <c r="K6" s="6" t="s">
        <v>5</v>
      </c>
      <c r="L6" s="6">
        <v>1</v>
      </c>
      <c r="M6" s="6">
        <v>2</v>
      </c>
      <c r="N6" s="6">
        <v>3</v>
      </c>
      <c r="O6" s="6">
        <v>4</v>
      </c>
      <c r="P6" s="6" t="s">
        <v>5</v>
      </c>
    </row>
    <row r="7" spans="1:16" ht="25.5">
      <c r="A7" s="2" t="s">
        <v>4</v>
      </c>
      <c r="B7" s="5">
        <f aca="true" t="shared" si="0" ref="B7:I7">B9+B10+B11+B12</f>
        <v>9</v>
      </c>
      <c r="C7" s="5">
        <f t="shared" si="0"/>
        <v>8</v>
      </c>
      <c r="D7" s="5">
        <f t="shared" si="0"/>
        <v>5</v>
      </c>
      <c r="E7" s="5">
        <f t="shared" si="0"/>
        <v>9</v>
      </c>
      <c r="F7" s="5">
        <f t="shared" si="0"/>
        <v>31</v>
      </c>
      <c r="G7" s="5">
        <f t="shared" si="0"/>
        <v>5</v>
      </c>
      <c r="H7" s="5">
        <f t="shared" si="0"/>
        <v>7</v>
      </c>
      <c r="I7" s="5">
        <f t="shared" si="0"/>
        <v>9</v>
      </c>
      <c r="J7" s="5">
        <v>8</v>
      </c>
      <c r="K7" s="5">
        <v>29</v>
      </c>
      <c r="L7" s="5">
        <v>5</v>
      </c>
      <c r="M7" s="7"/>
      <c r="N7" s="7"/>
      <c r="O7" s="7"/>
      <c r="P7" s="7"/>
    </row>
    <row r="8" spans="1:16" ht="12.7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25.5">
      <c r="A9" s="2" t="s">
        <v>7</v>
      </c>
      <c r="B9" s="5">
        <v>2</v>
      </c>
      <c r="C9" s="5">
        <v>3</v>
      </c>
      <c r="D9" s="5">
        <v>2</v>
      </c>
      <c r="E9" s="5">
        <v>4</v>
      </c>
      <c r="F9" s="5">
        <f>B9+C9+D9+E9</f>
        <v>11</v>
      </c>
      <c r="G9" s="5">
        <v>4</v>
      </c>
      <c r="H9" s="5">
        <v>2</v>
      </c>
      <c r="I9" s="5">
        <v>4</v>
      </c>
      <c r="J9" s="5">
        <v>4</v>
      </c>
      <c r="K9" s="5">
        <v>14</v>
      </c>
      <c r="L9" s="5">
        <v>5</v>
      </c>
      <c r="M9" s="7"/>
      <c r="N9" s="7"/>
      <c r="O9" s="7"/>
      <c r="P9" s="7"/>
    </row>
    <row r="10" spans="1:16" ht="25.5">
      <c r="A10" s="2" t="s">
        <v>8</v>
      </c>
      <c r="B10" s="5">
        <v>3</v>
      </c>
      <c r="C10" s="5">
        <v>1</v>
      </c>
      <c r="D10" s="5">
        <v>2</v>
      </c>
      <c r="E10" s="5">
        <v>3</v>
      </c>
      <c r="F10" s="5">
        <f>B10+C10+D10+E10</f>
        <v>9</v>
      </c>
      <c r="G10" s="5">
        <v>1</v>
      </c>
      <c r="H10" s="5">
        <v>2</v>
      </c>
      <c r="I10" s="5">
        <v>2</v>
      </c>
      <c r="J10" s="5">
        <v>1</v>
      </c>
      <c r="K10" s="5">
        <v>6</v>
      </c>
      <c r="L10" s="5">
        <v>0</v>
      </c>
      <c r="M10" s="7"/>
      <c r="N10" s="7"/>
      <c r="O10" s="7"/>
      <c r="P10" s="7"/>
    </row>
    <row r="11" spans="1:16" ht="38.25">
      <c r="A11" s="2" t="s">
        <v>9</v>
      </c>
      <c r="B11" s="5">
        <v>2</v>
      </c>
      <c r="C11" s="5">
        <v>0</v>
      </c>
      <c r="D11" s="5">
        <v>0</v>
      </c>
      <c r="E11" s="5">
        <v>0</v>
      </c>
      <c r="F11" s="5">
        <f>B11+C11+D11+E11</f>
        <v>2</v>
      </c>
      <c r="G11" s="5">
        <v>0</v>
      </c>
      <c r="H11" s="5">
        <v>3</v>
      </c>
      <c r="I11" s="5">
        <v>3</v>
      </c>
      <c r="J11" s="5">
        <v>2</v>
      </c>
      <c r="K11" s="5">
        <v>8</v>
      </c>
      <c r="L11" s="5">
        <v>0</v>
      </c>
      <c r="M11" s="7"/>
      <c r="N11" s="7"/>
      <c r="O11" s="7"/>
      <c r="P11" s="7"/>
    </row>
    <row r="12" spans="1:16" ht="12.75">
      <c r="A12" s="2" t="s">
        <v>10</v>
      </c>
      <c r="B12" s="5">
        <v>2</v>
      </c>
      <c r="C12" s="5">
        <f>C9+C10+C11</f>
        <v>4</v>
      </c>
      <c r="D12" s="5">
        <v>1</v>
      </c>
      <c r="E12" s="5">
        <v>2</v>
      </c>
      <c r="F12" s="8">
        <f>B12+C12+D12+E12</f>
        <v>9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  <c r="L12" s="5">
        <v>0</v>
      </c>
      <c r="M12" s="7"/>
      <c r="N12" s="7"/>
      <c r="O12" s="7"/>
      <c r="P12" s="7"/>
    </row>
    <row r="13" spans="1:16" ht="12.75">
      <c r="A13" s="11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9.5" customHeight="1">
      <c r="A14" s="5" t="s">
        <v>12</v>
      </c>
      <c r="B14" s="5">
        <v>7</v>
      </c>
      <c r="C14" s="5">
        <v>4</v>
      </c>
      <c r="D14" s="5">
        <v>4</v>
      </c>
      <c r="E14" s="5">
        <v>6</v>
      </c>
      <c r="F14" s="5">
        <f>B14+C14+D14+E14</f>
        <v>21</v>
      </c>
      <c r="G14" s="5">
        <v>5</v>
      </c>
      <c r="H14" s="5">
        <v>5</v>
      </c>
      <c r="I14" s="5">
        <v>9</v>
      </c>
      <c r="J14" s="5">
        <v>4</v>
      </c>
      <c r="K14" s="5">
        <v>23</v>
      </c>
      <c r="L14" s="5">
        <v>5</v>
      </c>
      <c r="M14" s="7"/>
      <c r="N14" s="7"/>
      <c r="O14" s="7"/>
      <c r="P14" s="7"/>
    </row>
    <row r="15" spans="1:16" ht="21" customHeight="1">
      <c r="A15" s="5" t="s">
        <v>13</v>
      </c>
      <c r="B15" s="5">
        <v>2</v>
      </c>
      <c r="C15" s="5">
        <v>4</v>
      </c>
      <c r="D15" s="5">
        <v>1</v>
      </c>
      <c r="E15" s="5">
        <v>3</v>
      </c>
      <c r="F15" s="5">
        <f>B15+C15+D15+E15</f>
        <v>10</v>
      </c>
      <c r="G15" s="5">
        <v>0</v>
      </c>
      <c r="H15" s="5">
        <v>2</v>
      </c>
      <c r="I15" s="5">
        <v>0</v>
      </c>
      <c r="J15" s="5">
        <v>4</v>
      </c>
      <c r="K15" s="5">
        <v>6</v>
      </c>
      <c r="L15" s="5">
        <v>0</v>
      </c>
      <c r="M15" s="7"/>
      <c r="N15" s="7"/>
      <c r="O15" s="7"/>
      <c r="P15" s="7"/>
    </row>
    <row r="16" spans="1:14" ht="12.75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</row>
    <row r="17" spans="1:14" ht="12.75">
      <c r="A17" s="1" t="s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1"/>
      <c r="N18" s="1"/>
    </row>
    <row r="19" spans="1:14" ht="12.75">
      <c r="A19" s="1"/>
      <c r="B19" s="1"/>
      <c r="C19" s="12" t="s">
        <v>17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6" ht="12.75">
      <c r="A20" s="5" t="s">
        <v>2</v>
      </c>
      <c r="B20" s="13">
        <v>2009</v>
      </c>
      <c r="C20" s="13"/>
      <c r="D20" s="13"/>
      <c r="E20" s="13"/>
      <c r="F20" s="13"/>
      <c r="G20" s="13">
        <v>2010</v>
      </c>
      <c r="H20" s="13"/>
      <c r="I20" s="13"/>
      <c r="J20" s="13"/>
      <c r="K20" s="13"/>
      <c r="L20" s="13">
        <v>2011</v>
      </c>
      <c r="M20" s="13"/>
      <c r="N20" s="13"/>
      <c r="O20" s="13"/>
      <c r="P20" s="13"/>
    </row>
    <row r="21" spans="1:16" ht="12.75">
      <c r="A21" s="5" t="s">
        <v>3</v>
      </c>
      <c r="B21" s="6">
        <v>1</v>
      </c>
      <c r="C21" s="6">
        <v>2</v>
      </c>
      <c r="D21" s="6">
        <v>3</v>
      </c>
      <c r="E21" s="6">
        <v>4</v>
      </c>
      <c r="F21" s="6" t="s">
        <v>5</v>
      </c>
      <c r="G21" s="6">
        <v>1</v>
      </c>
      <c r="H21" s="6">
        <v>2</v>
      </c>
      <c r="I21" s="6">
        <v>3</v>
      </c>
      <c r="J21" s="6">
        <v>4</v>
      </c>
      <c r="K21" s="6" t="s">
        <v>5</v>
      </c>
      <c r="L21" s="6">
        <v>1</v>
      </c>
      <c r="M21" s="6">
        <v>2</v>
      </c>
      <c r="N21" s="6">
        <v>3</v>
      </c>
      <c r="O21" s="6">
        <v>4</v>
      </c>
      <c r="P21" s="6" t="s">
        <v>5</v>
      </c>
    </row>
    <row r="22" spans="1:16" ht="38.25">
      <c r="A22" s="9" t="s">
        <v>14</v>
      </c>
      <c r="B22" s="5">
        <v>41231</v>
      </c>
      <c r="C22" s="5">
        <v>14235</v>
      </c>
      <c r="D22" s="5">
        <v>15987</v>
      </c>
      <c r="E22" s="5">
        <v>46521</v>
      </c>
      <c r="F22" s="5">
        <f>B22+C22+D22+E22</f>
        <v>117974</v>
      </c>
      <c r="G22" s="5">
        <v>44698</v>
      </c>
      <c r="H22" s="5">
        <v>36857</v>
      </c>
      <c r="I22" s="5">
        <v>10235</v>
      </c>
      <c r="J22" s="5">
        <v>134678</v>
      </c>
      <c r="K22" s="5">
        <v>226468</v>
      </c>
      <c r="L22" s="5">
        <v>82164</v>
      </c>
      <c r="M22" s="7"/>
      <c r="N22" s="7"/>
      <c r="O22" s="7"/>
      <c r="P22" s="7"/>
    </row>
    <row r="23" spans="1:16" ht="12.75">
      <c r="A23" s="11" t="s">
        <v>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2.5" customHeight="1">
      <c r="A24" s="5" t="s">
        <v>12</v>
      </c>
      <c r="B24" s="5">
        <f>B22*70%</f>
        <v>28861.699999999997</v>
      </c>
      <c r="C24" s="10">
        <f>C22*70%</f>
        <v>9964.5</v>
      </c>
      <c r="D24" s="10">
        <f>D22*70%</f>
        <v>11190.9</v>
      </c>
      <c r="E24" s="5">
        <f>E22*70%</f>
        <v>32564.699999999997</v>
      </c>
      <c r="F24" s="10">
        <f>B24+C24+D24+E24</f>
        <v>82581.79999999999</v>
      </c>
      <c r="G24" s="10">
        <f>G22*70%</f>
        <v>31288.6</v>
      </c>
      <c r="H24" s="10">
        <f>H22*70%</f>
        <v>25799.899999999998</v>
      </c>
      <c r="I24" s="10">
        <f>I22*70%</f>
        <v>7164.5</v>
      </c>
      <c r="J24" s="5">
        <v>94517</v>
      </c>
      <c r="K24" s="5">
        <v>158770</v>
      </c>
      <c r="L24" s="6">
        <v>82164</v>
      </c>
      <c r="M24" s="7"/>
      <c r="N24" s="7"/>
      <c r="O24" s="7"/>
      <c r="P24" s="7"/>
    </row>
    <row r="25" spans="1:16" ht="20.25" customHeight="1">
      <c r="A25" s="5" t="s">
        <v>13</v>
      </c>
      <c r="B25" s="5">
        <f>B22*30%</f>
        <v>12369.3</v>
      </c>
      <c r="C25" s="10">
        <f>C22*30%</f>
        <v>4270.5</v>
      </c>
      <c r="D25" s="10">
        <f>D22*30%</f>
        <v>4796.099999999999</v>
      </c>
      <c r="E25" s="5">
        <f>E22*30%</f>
        <v>13956.3</v>
      </c>
      <c r="F25" s="10">
        <f>B25+C25+D25+E25</f>
        <v>35392.2</v>
      </c>
      <c r="G25" s="10">
        <f>G22*30%</f>
        <v>13409.4</v>
      </c>
      <c r="H25" s="10">
        <f>H22*30%</f>
        <v>11057.1</v>
      </c>
      <c r="I25" s="10">
        <f>I22*30%</f>
        <v>3070.5</v>
      </c>
      <c r="J25" s="5">
        <v>40161</v>
      </c>
      <c r="K25" s="5">
        <v>67698</v>
      </c>
      <c r="L25" s="6">
        <v>0</v>
      </c>
      <c r="M25" s="7"/>
      <c r="N25" s="7"/>
      <c r="O25" s="7"/>
      <c r="P25" s="7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"/>
      <c r="N31" s="1"/>
    </row>
  </sheetData>
  <sheetProtection/>
  <mergeCells count="11">
    <mergeCell ref="B5:F5"/>
    <mergeCell ref="A23:P23"/>
    <mergeCell ref="C19:N19"/>
    <mergeCell ref="B20:F20"/>
    <mergeCell ref="G20:K20"/>
    <mergeCell ref="L20:P20"/>
    <mergeCell ref="A1:P1"/>
    <mergeCell ref="A8:P8"/>
    <mergeCell ref="A13:P13"/>
    <mergeCell ref="G5:K5"/>
    <mergeCell ref="L5:P5"/>
  </mergeCells>
  <printOptions/>
  <pageMargins left="0.7874015748031497" right="0.7874015748031497" top="0.3937007874015748" bottom="0.3937007874015748" header="0.5118110236220472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Vlad_M</dc:creator>
  <cp:keywords/>
  <dc:description/>
  <cp:lastModifiedBy>Vlad_M</cp:lastModifiedBy>
  <cp:lastPrinted>2010-08-12T11:51:55Z</cp:lastPrinted>
  <dcterms:created xsi:type="dcterms:W3CDTF">2010-08-12T11:38:42Z</dcterms:created>
  <dcterms:modified xsi:type="dcterms:W3CDTF">2011-02-28T06:04:17Z</dcterms:modified>
  <cp:category/>
  <cp:version/>
  <cp:contentType/>
  <cp:contentStatus/>
</cp:coreProperties>
</file>